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155" windowHeight="6405"/>
  </bookViews>
  <sheets>
    <sheet name="Лист1" sheetId="4" r:id="rId1"/>
  </sheets>
  <calcPr calcId="145621"/>
</workbook>
</file>

<file path=xl/calcChain.xml><?xml version="1.0" encoding="utf-8"?>
<calcChain xmlns="http://schemas.openxmlformats.org/spreadsheetml/2006/main">
  <c r="C4" i="4" l="1"/>
  <c r="D4" i="4"/>
  <c r="G4" i="4"/>
  <c r="B4" i="4"/>
</calcChain>
</file>

<file path=xl/sharedStrings.xml><?xml version="1.0" encoding="utf-8"?>
<sst xmlns="http://schemas.openxmlformats.org/spreadsheetml/2006/main" count="99" uniqueCount="99">
  <si>
    <t>Наличие уникальных стендов и установок для проведения научно-исследовательских, опытно-конструкторских и технологических работ по полной учетной стоимости на конец года</t>
  </si>
  <si>
    <t>Раздел 5 стр.501 гр.3</t>
  </si>
  <si>
    <t>Раздел 2 стр.202 гр.3</t>
  </si>
  <si>
    <t>Раздел 3 стр.301 гр.3</t>
  </si>
  <si>
    <t>(Раздел 2 стр.202 гр.3/Раздел 2 стр.201 гр.3)*100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</si>
  <si>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</si>
  <si>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</si>
  <si>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</si>
  <si>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</si>
  <si>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</si>
  <si>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</si>
  <si>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</si>
  <si>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</si>
  <si>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</si>
  <si>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</si>
  <si>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</si>
  <si>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</si>
  <si>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г.Севастополь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</si>
  <si>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</si>
  <si>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</si>
  <si>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</si>
  <si>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</si>
  <si>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</si>
  <si>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</si>
  <si>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</si>
  <si>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</si>
  <si>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</si>
  <si>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</si>
  <si>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</si>
  <si>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</si>
  <si>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</si>
  <si>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</si>
  <si>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</si>
  <si>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</si>
  <si>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</si>
  <si>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</si>
  <si>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</si>
  <si>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</si>
  <si>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</si>
  <si>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</si>
  <si>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</si>
  <si>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</si>
  <si>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</si>
  <si>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</si>
  <si>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</si>
  <si>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</si>
  <si>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</si>
  <si>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</si>
  <si>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</si>
  <si>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</si>
  <si>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</si>
  <si>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</si>
  <si>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</si>
  <si>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</si>
  <si>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</si>
  <si>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</si>
  <si>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</si>
  <si>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</si>
  <si>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</si>
  <si>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</si>
  <si>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</si>
  <si>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</si>
  <si>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</si>
  <si>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</si>
  <si>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</si>
  <si>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</si>
  <si>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</si>
  <si>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</si>
  <si>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</si>
  <si>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</si>
  <si>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</si>
  <si>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</si>
  <si>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</si>
  <si>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</si>
  <si>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</si>
  <si>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</si>
  <si>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</si>
  <si>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</si>
  <si>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</si>
  <si>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</si>
  <si>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</si>
  <si>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</si>
  <si>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</si>
  <si>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</si>
  <si>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</si>
  <si>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</si>
  <si>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</si>
  <si>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</si>
  <si>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</si>
  <si>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Российская Федерация</t>
  </si>
  <si>
    <t>Количество внедренных технологических инновационных проектов, единица</t>
  </si>
  <si>
    <t>Наличие научного оборудования организаций, выполняющих научные исследования и разработки, по полной учетной стоимости на конец года, тысяча рублей</t>
  </si>
  <si>
    <t>(Раздел 2 стр.245 гр.3/Раздел 2 стр.201 гр.3)*100</t>
  </si>
  <si>
    <t>Удельный вес дорогостоящего оборудования в общей стоимости машин и оборудования организаций, выполняющих научные исследования и разработки, %</t>
  </si>
  <si>
    <t>Удельный вес научного оборудования в общей стоимости машин и оборудования организаций, выполняющих научные исследования и разработки, %</t>
  </si>
  <si>
    <t>Раздел 3 стр.316 гр.3</t>
  </si>
  <si>
    <t>Кемеровская область - Кузбасс</t>
  </si>
  <si>
    <t>Показатели, рассчитанные на основе данных формы федерального статистического наблюдения № 2-наука (ИНВ) (краткая) «Сведения об организации сектора исследований и разработок» за 2022 г.</t>
  </si>
  <si>
    <t>Число заявок на получение охранных документов на результаты работ, выполненных с использованием уникальных стендов и научных установок, поданных в отчетном году организациями, выполняющими научные исследования и разработки, 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</si>
</sst>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color theme="1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theme="1"/>
      <name val="Arial Cyr"/>
      <family val="2"/>
      <charset val="204"/>
    </font>
    <font>
      <b/>
      <sz val="8"/>
      <color theme="1"/>
      <name val="Arial Cyr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3" xfId="1" applyFont="1" applyFill="1" applyBorder="1" applyAlignment="1"/>
    <xf numFmtId="0" fontId="2" fillId="0" borderId="3" xfId="1" applyFont="1" applyFill="1" applyBorder="1" applyAlignment="1">
      <alignment horizontal="right"/>
    </xf>
    <xf numFmtId="0" fontId="6" fillId="0" borderId="0" xfId="0" applyFont="1"/>
    <xf numFmtId="0" fontId="7" fillId="0" borderId="3" xfId="1" applyFont="1" applyFill="1" applyBorder="1" applyAlignment="1"/>
    <xf numFmtId="164" fontId="7" fillId="0" borderId="3" xfId="1" applyNumberFormat="1" applyFont="1" applyFill="1" applyBorder="1" applyAlignment="1"/>
    <xf numFmtId="164" fontId="2" fillId="0" borderId="3" xfId="1" applyNumberFormat="1" applyFont="1" applyFill="1" applyBorder="1" applyAlignment="1">
      <alignment horizontal="right"/>
    </xf>
    <xf numFmtId="165" fontId="7" fillId="0" borderId="3" xfId="1" applyNumberFormat="1" applyFont="1" applyFill="1" applyBorder="1" applyAlignment="1"/>
    <xf numFmtId="165" fontId="2" fillId="0" borderId="3" xfId="1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_Лист2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workbookViewId="0">
      <selection activeCell="G2" sqref="G2"/>
    </sheetView>
  </sheetViews>
  <sheetFormatPr defaultRowHeight="11.25" x14ac:dyDescent="0.2"/>
  <cols>
    <col min="1" max="1" width="26.140625" style="4" customWidth="1"/>
    <col min="2" max="7" width="18" style="4" customWidth="1"/>
    <col min="8" max="16384" width="9.140625" style="4"/>
  </cols>
  <sheetData>
    <row r="1" spans="1:7" ht="25.5" customHeight="1" x14ac:dyDescent="0.2">
      <c r="A1" s="10" t="s">
        <v>97</v>
      </c>
      <c r="B1" s="11"/>
      <c r="C1" s="11"/>
      <c r="D1" s="11"/>
      <c r="E1" s="11"/>
      <c r="F1" s="11"/>
      <c r="G1" s="11"/>
    </row>
    <row r="2" spans="1:7" ht="157.5" x14ac:dyDescent="0.2">
      <c r="A2" s="12"/>
      <c r="B2" s="1" t="s">
        <v>90</v>
      </c>
      <c r="C2" s="1" t="s">
        <v>91</v>
      </c>
      <c r="D2" s="1" t="s">
        <v>0</v>
      </c>
      <c r="E2" s="1" t="s">
        <v>93</v>
      </c>
      <c r="F2" s="1" t="s">
        <v>94</v>
      </c>
      <c r="G2" s="1" t="s">
        <v>98</v>
      </c>
    </row>
    <row r="3" spans="1:7" ht="33.75" x14ac:dyDescent="0.2">
      <c r="A3" s="12"/>
      <c r="B3" s="1" t="s">
        <v>1</v>
      </c>
      <c r="C3" s="1" t="s">
        <v>2</v>
      </c>
      <c r="D3" s="1" t="s">
        <v>3</v>
      </c>
      <c r="E3" s="1" t="s">
        <v>92</v>
      </c>
      <c r="F3" s="1" t="s">
        <v>4</v>
      </c>
      <c r="G3" s="1" t="s">
        <v>95</v>
      </c>
    </row>
    <row r="4" spans="1:7" x14ac:dyDescent="0.2">
      <c r="A4" s="5" t="s">
        <v>89</v>
      </c>
      <c r="B4" s="5">
        <f>SUM(B5:B89)</f>
        <v>13736</v>
      </c>
      <c r="C4" s="8">
        <f t="shared" ref="C4:G4" si="0">SUM(C5:C89)</f>
        <v>590465464.40000033</v>
      </c>
      <c r="D4" s="8">
        <f t="shared" si="0"/>
        <v>229448556.80000004</v>
      </c>
      <c r="E4" s="6">
        <v>73</v>
      </c>
      <c r="F4" s="6">
        <v>51.5</v>
      </c>
      <c r="G4" s="5">
        <f t="shared" si="0"/>
        <v>666</v>
      </c>
    </row>
    <row r="5" spans="1:7" x14ac:dyDescent="0.2">
      <c r="A5" s="2" t="s">
        <v>5</v>
      </c>
      <c r="B5" s="3">
        <v>105</v>
      </c>
      <c r="C5" s="9">
        <v>8049390</v>
      </c>
      <c r="D5" s="9">
        <v>0</v>
      </c>
      <c r="E5" s="7">
        <v>10.7</v>
      </c>
      <c r="F5" s="7">
        <v>76.099999999999994</v>
      </c>
      <c r="G5" s="3">
        <v>0</v>
      </c>
    </row>
    <row r="6" spans="1:7" x14ac:dyDescent="0.2">
      <c r="A6" s="2" t="s">
        <v>6</v>
      </c>
      <c r="B6" s="3">
        <v>32</v>
      </c>
      <c r="C6" s="9">
        <v>639334.5</v>
      </c>
      <c r="D6" s="9">
        <v>22352</v>
      </c>
      <c r="E6" s="7">
        <v>62</v>
      </c>
      <c r="F6" s="7">
        <v>34.6</v>
      </c>
      <c r="G6" s="3">
        <v>0</v>
      </c>
    </row>
    <row r="7" spans="1:7" x14ac:dyDescent="0.2">
      <c r="A7" s="2" t="s">
        <v>7</v>
      </c>
      <c r="B7" s="3">
        <v>5</v>
      </c>
      <c r="C7" s="9">
        <v>1733902</v>
      </c>
      <c r="D7" s="9">
        <v>68973.100000000006</v>
      </c>
      <c r="E7" s="7">
        <v>85</v>
      </c>
      <c r="F7" s="7">
        <v>89.4</v>
      </c>
      <c r="G7" s="3">
        <v>1</v>
      </c>
    </row>
    <row r="8" spans="1:7" x14ac:dyDescent="0.2">
      <c r="A8" s="2" t="s">
        <v>8</v>
      </c>
      <c r="B8" s="3">
        <v>21</v>
      </c>
      <c r="C8" s="9">
        <v>2446722.9000000004</v>
      </c>
      <c r="D8" s="9">
        <v>0</v>
      </c>
      <c r="E8" s="7">
        <v>12.9</v>
      </c>
      <c r="F8" s="7">
        <v>85.1</v>
      </c>
      <c r="G8" s="3">
        <v>0</v>
      </c>
    </row>
    <row r="9" spans="1:7" x14ac:dyDescent="0.2">
      <c r="A9" s="2" t="s">
        <v>9</v>
      </c>
      <c r="B9" s="3">
        <v>85</v>
      </c>
      <c r="C9" s="9">
        <v>2003268.8</v>
      </c>
      <c r="D9" s="9">
        <v>291676.3</v>
      </c>
      <c r="E9" s="7">
        <v>72.5</v>
      </c>
      <c r="F9" s="7">
        <v>81.7</v>
      </c>
      <c r="G9" s="3">
        <v>5</v>
      </c>
    </row>
    <row r="10" spans="1:7" x14ac:dyDescent="0.2">
      <c r="A10" s="2" t="s">
        <v>10</v>
      </c>
      <c r="B10" s="3">
        <v>246</v>
      </c>
      <c r="C10" s="9">
        <v>158398.50000000003</v>
      </c>
      <c r="D10" s="9">
        <v>2581.6</v>
      </c>
      <c r="E10" s="7">
        <v>23.3</v>
      </c>
      <c r="F10" s="7">
        <v>34.5</v>
      </c>
      <c r="G10" s="3">
        <v>4</v>
      </c>
    </row>
    <row r="11" spans="1:7" x14ac:dyDescent="0.2">
      <c r="A11" s="2" t="s">
        <v>11</v>
      </c>
      <c r="B11" s="3">
        <v>188</v>
      </c>
      <c r="C11" s="9">
        <v>5647786.0999999996</v>
      </c>
      <c r="D11" s="9">
        <v>110329.9</v>
      </c>
      <c r="E11" s="7">
        <v>83.5</v>
      </c>
      <c r="F11" s="7">
        <v>57.1</v>
      </c>
      <c r="G11" s="3">
        <v>0</v>
      </c>
    </row>
    <row r="12" spans="1:7" x14ac:dyDescent="0.2">
      <c r="A12" s="2" t="s">
        <v>12</v>
      </c>
      <c r="B12" s="3">
        <v>209</v>
      </c>
      <c r="C12" s="9">
        <v>1556223.2</v>
      </c>
      <c r="D12" s="9">
        <v>333471.19999999995</v>
      </c>
      <c r="E12" s="7">
        <v>54.7</v>
      </c>
      <c r="F12" s="7">
        <v>55.9</v>
      </c>
      <c r="G12" s="3">
        <v>0</v>
      </c>
    </row>
    <row r="13" spans="1:7" x14ac:dyDescent="0.2">
      <c r="A13" s="2" t="s">
        <v>13</v>
      </c>
      <c r="B13" s="3">
        <v>116</v>
      </c>
      <c r="C13" s="9">
        <v>142943</v>
      </c>
      <c r="D13" s="9">
        <v>2709.6</v>
      </c>
      <c r="E13" s="7">
        <v>18.3</v>
      </c>
      <c r="F13" s="7">
        <v>23.4</v>
      </c>
      <c r="G13" s="3">
        <v>0</v>
      </c>
    </row>
    <row r="14" spans="1:7" x14ac:dyDescent="0.2">
      <c r="A14" s="2" t="s">
        <v>14</v>
      </c>
      <c r="B14" s="3">
        <v>141</v>
      </c>
      <c r="C14" s="9">
        <v>4654582.4000000013</v>
      </c>
      <c r="D14" s="9">
        <v>1113456.4000000001</v>
      </c>
      <c r="E14" s="7">
        <v>76.7</v>
      </c>
      <c r="F14" s="7">
        <v>21.6</v>
      </c>
      <c r="G14" s="3">
        <v>0</v>
      </c>
    </row>
    <row r="15" spans="1:7" x14ac:dyDescent="0.2">
      <c r="A15" s="2" t="s">
        <v>15</v>
      </c>
      <c r="B15" s="3">
        <v>2538</v>
      </c>
      <c r="C15" s="9">
        <v>232997941.79999998</v>
      </c>
      <c r="D15" s="9">
        <v>101832223.79999997</v>
      </c>
      <c r="E15" s="7">
        <v>76.3</v>
      </c>
      <c r="F15" s="7">
        <v>52.5</v>
      </c>
      <c r="G15" s="3">
        <v>96</v>
      </c>
    </row>
    <row r="16" spans="1:7" x14ac:dyDescent="0.2">
      <c r="A16" s="2" t="s">
        <v>16</v>
      </c>
      <c r="B16" s="3">
        <v>573</v>
      </c>
      <c r="C16" s="9">
        <v>55512842</v>
      </c>
      <c r="D16" s="9">
        <v>18768048.400000002</v>
      </c>
      <c r="E16" s="7">
        <v>70.3</v>
      </c>
      <c r="F16" s="7">
        <v>43.8</v>
      </c>
      <c r="G16" s="3">
        <v>129</v>
      </c>
    </row>
    <row r="17" spans="1:7" x14ac:dyDescent="0.2">
      <c r="A17" s="2" t="s">
        <v>17</v>
      </c>
      <c r="B17" s="3">
        <v>1</v>
      </c>
      <c r="C17" s="9">
        <v>957815.60000000009</v>
      </c>
      <c r="D17" s="9">
        <v>12226.3</v>
      </c>
      <c r="E17" s="7">
        <v>70.5</v>
      </c>
      <c r="F17" s="7">
        <v>95.5</v>
      </c>
      <c r="G17" s="3">
        <v>0</v>
      </c>
    </row>
    <row r="18" spans="1:7" x14ac:dyDescent="0.2">
      <c r="A18" s="2" t="s">
        <v>18</v>
      </c>
      <c r="B18" s="3">
        <v>0</v>
      </c>
      <c r="C18" s="9">
        <v>36860.5</v>
      </c>
      <c r="D18" s="9">
        <v>949</v>
      </c>
      <c r="E18" s="7">
        <v>54.3</v>
      </c>
      <c r="F18" s="7">
        <v>70.400000000000006</v>
      </c>
      <c r="G18" s="3">
        <v>12</v>
      </c>
    </row>
    <row r="19" spans="1:7" x14ac:dyDescent="0.2">
      <c r="A19" s="2" t="s">
        <v>19</v>
      </c>
      <c r="B19" s="3">
        <v>18</v>
      </c>
      <c r="C19" s="9">
        <v>162748.1</v>
      </c>
      <c r="D19" s="9">
        <v>1251.7</v>
      </c>
      <c r="E19" s="7">
        <v>62.3</v>
      </c>
      <c r="F19" s="7">
        <v>44.3</v>
      </c>
      <c r="G19" s="3">
        <v>0</v>
      </c>
    </row>
    <row r="20" spans="1:7" x14ac:dyDescent="0.2">
      <c r="A20" s="2" t="s">
        <v>20</v>
      </c>
      <c r="B20" s="3">
        <v>110</v>
      </c>
      <c r="C20" s="9">
        <v>1015860.3999999999</v>
      </c>
      <c r="D20" s="9">
        <v>93311.700000000012</v>
      </c>
      <c r="E20" s="7">
        <v>55.4</v>
      </c>
      <c r="F20" s="7">
        <v>87.9</v>
      </c>
      <c r="G20" s="3">
        <v>5</v>
      </c>
    </row>
    <row r="21" spans="1:7" x14ac:dyDescent="0.2">
      <c r="A21" s="2" t="s">
        <v>21</v>
      </c>
      <c r="B21" s="3">
        <v>60</v>
      </c>
      <c r="C21" s="9">
        <v>5061610.2</v>
      </c>
      <c r="D21" s="9">
        <v>2178397.7999999998</v>
      </c>
      <c r="E21" s="7">
        <v>64.5</v>
      </c>
      <c r="F21" s="7">
        <v>57.8</v>
      </c>
      <c r="G21" s="3">
        <v>4</v>
      </c>
    </row>
    <row r="22" spans="1:7" x14ac:dyDescent="0.2">
      <c r="A22" s="2" t="s">
        <v>22</v>
      </c>
      <c r="B22" s="3">
        <v>92</v>
      </c>
      <c r="C22" s="9">
        <v>444416.69999999995</v>
      </c>
      <c r="D22" s="9">
        <v>13370</v>
      </c>
      <c r="E22" s="7">
        <v>57.2</v>
      </c>
      <c r="F22" s="7">
        <v>66.3</v>
      </c>
      <c r="G22" s="3">
        <v>6</v>
      </c>
    </row>
    <row r="23" spans="1:7" x14ac:dyDescent="0.2">
      <c r="A23" s="2" t="s">
        <v>23</v>
      </c>
      <c r="B23" s="3">
        <v>10</v>
      </c>
      <c r="C23" s="9">
        <v>2686709.7</v>
      </c>
      <c r="D23" s="9">
        <v>862257.1</v>
      </c>
      <c r="E23" s="7">
        <v>78.3</v>
      </c>
      <c r="F23" s="7">
        <v>42.9</v>
      </c>
      <c r="G23" s="3">
        <v>1</v>
      </c>
    </row>
    <row r="24" spans="1:7" x14ac:dyDescent="0.2">
      <c r="A24" s="2" t="s">
        <v>24</v>
      </c>
      <c r="B24" s="3">
        <v>475</v>
      </c>
      <c r="C24" s="9">
        <v>6269782.4000000004</v>
      </c>
      <c r="D24" s="9">
        <v>1526797.2000000002</v>
      </c>
      <c r="E24" s="7">
        <v>79.2</v>
      </c>
      <c r="F24" s="7">
        <v>38.4</v>
      </c>
      <c r="G24" s="3">
        <v>1</v>
      </c>
    </row>
    <row r="25" spans="1:7" x14ac:dyDescent="0.2">
      <c r="A25" s="2" t="s">
        <v>25</v>
      </c>
      <c r="B25" s="3">
        <v>0</v>
      </c>
      <c r="C25" s="9">
        <v>782944.3</v>
      </c>
      <c r="D25" s="9">
        <v>114768.70000000001</v>
      </c>
      <c r="E25" s="7">
        <v>67.5</v>
      </c>
      <c r="F25" s="7">
        <v>78.3</v>
      </c>
      <c r="G25" s="3">
        <v>1</v>
      </c>
    </row>
    <row r="26" spans="1:7" x14ac:dyDescent="0.2">
      <c r="A26" s="2" t="s">
        <v>26</v>
      </c>
      <c r="B26" s="3">
        <v>0</v>
      </c>
      <c r="C26" s="9">
        <v>851271.89999999991</v>
      </c>
      <c r="D26" s="9">
        <v>2179173.7000000002</v>
      </c>
      <c r="E26" s="7">
        <v>84.4</v>
      </c>
      <c r="F26" s="7">
        <v>96.8</v>
      </c>
      <c r="G26" s="3">
        <v>1</v>
      </c>
    </row>
    <row r="27" spans="1:7" x14ac:dyDescent="0.2">
      <c r="A27" s="2" t="s">
        <v>96</v>
      </c>
      <c r="B27" s="3">
        <v>153</v>
      </c>
      <c r="C27" s="9">
        <v>1877846.8000000003</v>
      </c>
      <c r="D27" s="9">
        <v>804.2</v>
      </c>
      <c r="E27" s="7">
        <v>60.5</v>
      </c>
      <c r="F27" s="7">
        <v>53.1</v>
      </c>
      <c r="G27" s="3">
        <v>0</v>
      </c>
    </row>
    <row r="28" spans="1:7" x14ac:dyDescent="0.2">
      <c r="A28" s="2" t="s">
        <v>27</v>
      </c>
      <c r="B28" s="3">
        <v>17</v>
      </c>
      <c r="C28" s="9">
        <v>593765.70000000007</v>
      </c>
      <c r="D28" s="9">
        <v>0</v>
      </c>
      <c r="E28" s="7">
        <v>68.7</v>
      </c>
      <c r="F28" s="7">
        <v>41.1</v>
      </c>
      <c r="G28" s="3">
        <v>0</v>
      </c>
    </row>
    <row r="29" spans="1:7" x14ac:dyDescent="0.2">
      <c r="A29" s="2" t="s">
        <v>28</v>
      </c>
      <c r="B29" s="3">
        <v>12</v>
      </c>
      <c r="C29" s="9">
        <v>51508.800000000003</v>
      </c>
      <c r="D29" s="9">
        <v>0</v>
      </c>
      <c r="E29" s="7">
        <v>34.200000000000003</v>
      </c>
      <c r="F29" s="7">
        <v>83.7</v>
      </c>
      <c r="G29" s="3">
        <v>0</v>
      </c>
    </row>
    <row r="30" spans="1:7" x14ac:dyDescent="0.2">
      <c r="A30" s="2" t="s">
        <v>29</v>
      </c>
      <c r="B30" s="3">
        <v>257</v>
      </c>
      <c r="C30" s="9">
        <v>7691006.5000000009</v>
      </c>
      <c r="D30" s="9">
        <v>106027.8</v>
      </c>
      <c r="E30" s="7">
        <v>48.4</v>
      </c>
      <c r="F30" s="7">
        <v>51.2</v>
      </c>
      <c r="G30" s="3">
        <v>7</v>
      </c>
    </row>
    <row r="31" spans="1:7" x14ac:dyDescent="0.2">
      <c r="A31" s="2" t="s">
        <v>30</v>
      </c>
      <c r="B31" s="3">
        <v>52</v>
      </c>
      <c r="C31" s="9">
        <v>11379760.300000001</v>
      </c>
      <c r="D31" s="9">
        <v>906404.60000000009</v>
      </c>
      <c r="E31" s="7">
        <v>79.3</v>
      </c>
      <c r="F31" s="7">
        <v>48.6</v>
      </c>
      <c r="G31" s="3">
        <v>1</v>
      </c>
    </row>
    <row r="32" spans="1:7" x14ac:dyDescent="0.2">
      <c r="A32" s="2" t="s">
        <v>31</v>
      </c>
      <c r="B32" s="3">
        <v>12</v>
      </c>
      <c r="C32" s="9">
        <v>106667</v>
      </c>
      <c r="D32" s="9">
        <v>15812.6</v>
      </c>
      <c r="E32" s="7">
        <v>74.7</v>
      </c>
      <c r="F32" s="7">
        <v>3.6</v>
      </c>
      <c r="G32" s="3">
        <v>0</v>
      </c>
    </row>
    <row r="33" spans="1:7" x14ac:dyDescent="0.2">
      <c r="A33" s="2" t="s">
        <v>32</v>
      </c>
      <c r="B33" s="3">
        <v>94</v>
      </c>
      <c r="C33" s="9">
        <v>476812.89999999991</v>
      </c>
      <c r="D33" s="9">
        <v>106568.2</v>
      </c>
      <c r="E33" s="7">
        <v>50.5</v>
      </c>
      <c r="F33" s="7">
        <v>76.3</v>
      </c>
      <c r="G33" s="3">
        <v>6</v>
      </c>
    </row>
    <row r="34" spans="1:7" x14ac:dyDescent="0.2">
      <c r="A34" s="2" t="s">
        <v>33</v>
      </c>
      <c r="B34" s="3">
        <v>31</v>
      </c>
      <c r="C34" s="9">
        <v>12493327.200000001</v>
      </c>
      <c r="D34" s="9">
        <v>17668716.100000001</v>
      </c>
      <c r="E34" s="7">
        <v>65.2</v>
      </c>
      <c r="F34" s="7">
        <v>70</v>
      </c>
      <c r="G34" s="3">
        <v>11</v>
      </c>
    </row>
    <row r="35" spans="1:7" x14ac:dyDescent="0.2">
      <c r="A35" s="2" t="s">
        <v>34</v>
      </c>
      <c r="B35" s="3">
        <v>55</v>
      </c>
      <c r="C35" s="9">
        <v>213941.4</v>
      </c>
      <c r="D35" s="9">
        <v>0</v>
      </c>
      <c r="E35" s="7">
        <v>28.1</v>
      </c>
      <c r="F35" s="7">
        <v>32.1</v>
      </c>
      <c r="G35" s="3">
        <v>0</v>
      </c>
    </row>
    <row r="36" spans="1:7" x14ac:dyDescent="0.2">
      <c r="A36" s="2" t="s">
        <v>35</v>
      </c>
      <c r="B36" s="3">
        <v>2</v>
      </c>
      <c r="C36" s="9">
        <v>229431.7</v>
      </c>
      <c r="D36" s="9">
        <v>0</v>
      </c>
      <c r="E36" s="7">
        <v>61</v>
      </c>
      <c r="F36" s="7">
        <v>57.7</v>
      </c>
      <c r="G36" s="3">
        <v>0</v>
      </c>
    </row>
    <row r="37" spans="1:7" x14ac:dyDescent="0.2">
      <c r="A37" s="2" t="s">
        <v>36</v>
      </c>
      <c r="B37" s="3">
        <v>539</v>
      </c>
      <c r="C37" s="9">
        <v>47035616.600000009</v>
      </c>
      <c r="D37" s="9">
        <v>15605697.1</v>
      </c>
      <c r="E37" s="7">
        <v>70.3</v>
      </c>
      <c r="F37" s="7">
        <v>52.7</v>
      </c>
      <c r="G37" s="3">
        <v>91</v>
      </c>
    </row>
    <row r="38" spans="1:7" x14ac:dyDescent="0.2">
      <c r="A38" s="2" t="s">
        <v>37</v>
      </c>
      <c r="B38" s="3">
        <v>3</v>
      </c>
      <c r="C38" s="9">
        <v>1236163.0000000002</v>
      </c>
      <c r="D38" s="9">
        <v>25691.800000000003</v>
      </c>
      <c r="E38" s="7">
        <v>56.3</v>
      </c>
      <c r="F38" s="7">
        <v>63.9</v>
      </c>
      <c r="G38" s="3">
        <v>0</v>
      </c>
    </row>
    <row r="39" spans="1:7" x14ac:dyDescent="0.2">
      <c r="A39" s="2" t="s">
        <v>38</v>
      </c>
      <c r="B39" s="3">
        <v>0</v>
      </c>
      <c r="C39" s="9">
        <v>571.1</v>
      </c>
      <c r="D39" s="9">
        <v>0</v>
      </c>
      <c r="E39" s="7">
        <v>0</v>
      </c>
      <c r="F39" s="7">
        <v>27.8</v>
      </c>
      <c r="G39" s="3">
        <v>0</v>
      </c>
    </row>
    <row r="40" spans="1:7" x14ac:dyDescent="0.2">
      <c r="A40" s="2" t="s">
        <v>39</v>
      </c>
      <c r="B40" s="3">
        <v>175</v>
      </c>
      <c r="C40" s="9">
        <v>11029461.800000001</v>
      </c>
      <c r="D40" s="9">
        <v>2100545.8000000003</v>
      </c>
      <c r="E40" s="7">
        <v>86.1</v>
      </c>
      <c r="F40" s="7">
        <v>37.5</v>
      </c>
      <c r="G40" s="3">
        <v>111</v>
      </c>
    </row>
    <row r="41" spans="1:7" x14ac:dyDescent="0.2">
      <c r="A41" s="2" t="s">
        <v>40</v>
      </c>
      <c r="B41" s="3">
        <v>0</v>
      </c>
      <c r="C41" s="9">
        <v>331054.2</v>
      </c>
      <c r="D41" s="9">
        <v>0</v>
      </c>
      <c r="E41" s="7">
        <v>41.7</v>
      </c>
      <c r="F41" s="7">
        <v>41</v>
      </c>
      <c r="G41" s="3">
        <v>0</v>
      </c>
    </row>
    <row r="42" spans="1:7" x14ac:dyDescent="0.2">
      <c r="A42" s="2" t="s">
        <v>41</v>
      </c>
      <c r="B42" s="3">
        <v>351</v>
      </c>
      <c r="C42" s="9">
        <v>33745955.200000003</v>
      </c>
      <c r="D42" s="9">
        <v>7379841</v>
      </c>
      <c r="E42" s="7">
        <v>78.3</v>
      </c>
      <c r="F42" s="7">
        <v>67.2</v>
      </c>
      <c r="G42" s="3">
        <v>28</v>
      </c>
    </row>
    <row r="43" spans="1:7" x14ac:dyDescent="0.2">
      <c r="A43" s="2" t="s">
        <v>42</v>
      </c>
      <c r="B43" s="3">
        <v>88</v>
      </c>
      <c r="C43" s="9">
        <v>2776970.3</v>
      </c>
      <c r="D43" s="9">
        <v>619609</v>
      </c>
      <c r="E43" s="7">
        <v>65.099999999999994</v>
      </c>
      <c r="F43" s="7">
        <v>41.9</v>
      </c>
      <c r="G43" s="3">
        <v>0</v>
      </c>
    </row>
    <row r="44" spans="1:7" x14ac:dyDescent="0.2">
      <c r="A44" s="2" t="s">
        <v>43</v>
      </c>
      <c r="B44" s="3">
        <v>7</v>
      </c>
      <c r="C44" s="9">
        <v>635124.30000000005</v>
      </c>
      <c r="D44" s="9">
        <v>38848.300000000003</v>
      </c>
      <c r="E44" s="7">
        <v>45.2</v>
      </c>
      <c r="F44" s="7">
        <v>59.6</v>
      </c>
      <c r="G44" s="3">
        <v>0</v>
      </c>
    </row>
    <row r="45" spans="1:7" x14ac:dyDescent="0.2">
      <c r="A45" s="2" t="s">
        <v>44</v>
      </c>
      <c r="B45" s="3">
        <v>39</v>
      </c>
      <c r="C45" s="9">
        <v>340161.20000000007</v>
      </c>
      <c r="D45" s="9">
        <v>0</v>
      </c>
      <c r="E45" s="7">
        <v>40.6</v>
      </c>
      <c r="F45" s="7">
        <v>31.5</v>
      </c>
      <c r="G45" s="3">
        <v>0</v>
      </c>
    </row>
    <row r="46" spans="1:7" x14ac:dyDescent="0.2">
      <c r="A46" s="2" t="s">
        <v>45</v>
      </c>
      <c r="B46" s="3">
        <v>73</v>
      </c>
      <c r="C46" s="9">
        <v>1374457.5000000002</v>
      </c>
      <c r="D46" s="9">
        <v>3474.8</v>
      </c>
      <c r="E46" s="7">
        <v>79.099999999999994</v>
      </c>
      <c r="F46" s="7">
        <v>53.3</v>
      </c>
      <c r="G46" s="3">
        <v>0</v>
      </c>
    </row>
    <row r="47" spans="1:7" x14ac:dyDescent="0.2">
      <c r="A47" s="2" t="s">
        <v>46</v>
      </c>
      <c r="B47" s="3">
        <v>132</v>
      </c>
      <c r="C47" s="9">
        <v>8287918.3999999985</v>
      </c>
      <c r="D47" s="9">
        <v>14198510.1</v>
      </c>
      <c r="E47" s="7">
        <v>70.900000000000006</v>
      </c>
      <c r="F47" s="7">
        <v>51.2</v>
      </c>
      <c r="G47" s="3">
        <v>4</v>
      </c>
    </row>
    <row r="48" spans="1:7" x14ac:dyDescent="0.2">
      <c r="A48" s="2" t="s">
        <v>47</v>
      </c>
      <c r="B48" s="3">
        <v>46</v>
      </c>
      <c r="C48" s="9">
        <v>11973083.300000001</v>
      </c>
      <c r="D48" s="9">
        <v>52129.3</v>
      </c>
      <c r="E48" s="7">
        <v>81.900000000000006</v>
      </c>
      <c r="F48" s="7">
        <v>82.5</v>
      </c>
      <c r="G48" s="3">
        <v>0</v>
      </c>
    </row>
    <row r="49" spans="1:7" x14ac:dyDescent="0.2">
      <c r="A49" s="2" t="s">
        <v>48</v>
      </c>
      <c r="B49" s="3">
        <v>50</v>
      </c>
      <c r="C49" s="9">
        <v>227395.60000000003</v>
      </c>
      <c r="D49" s="9">
        <v>2627.4</v>
      </c>
      <c r="E49" s="7">
        <v>31.1</v>
      </c>
      <c r="F49" s="7">
        <v>37.200000000000003</v>
      </c>
      <c r="G49" s="3">
        <v>1</v>
      </c>
    </row>
    <row r="50" spans="1:7" x14ac:dyDescent="0.2">
      <c r="A50" s="2" t="s">
        <v>49</v>
      </c>
      <c r="B50" s="3">
        <v>5</v>
      </c>
      <c r="C50" s="9">
        <v>342465.1</v>
      </c>
      <c r="D50" s="9">
        <v>3542.8</v>
      </c>
      <c r="E50" s="7">
        <v>41.3</v>
      </c>
      <c r="F50" s="7">
        <v>61.9</v>
      </c>
      <c r="G50" s="3">
        <v>2</v>
      </c>
    </row>
    <row r="51" spans="1:7" x14ac:dyDescent="0.2">
      <c r="A51" s="2" t="s">
        <v>50</v>
      </c>
      <c r="B51" s="3">
        <v>11</v>
      </c>
      <c r="C51" s="9">
        <v>8583.6</v>
      </c>
      <c r="D51" s="9">
        <v>0</v>
      </c>
      <c r="E51" s="7">
        <v>56.4</v>
      </c>
      <c r="F51" s="7">
        <v>7</v>
      </c>
      <c r="G51" s="3">
        <v>0</v>
      </c>
    </row>
    <row r="52" spans="1:7" x14ac:dyDescent="0.2">
      <c r="A52" s="2" t="s">
        <v>51</v>
      </c>
      <c r="B52" s="3">
        <v>120</v>
      </c>
      <c r="C52" s="9">
        <v>4520121.0999999996</v>
      </c>
      <c r="D52" s="9">
        <v>148762.29999999999</v>
      </c>
      <c r="E52" s="7">
        <v>72.400000000000006</v>
      </c>
      <c r="F52" s="7">
        <v>86.1</v>
      </c>
      <c r="G52" s="3">
        <v>0</v>
      </c>
    </row>
    <row r="53" spans="1:7" x14ac:dyDescent="0.2">
      <c r="A53" s="2" t="s">
        <v>52</v>
      </c>
      <c r="B53" s="3">
        <v>48</v>
      </c>
      <c r="C53" s="9">
        <v>600107.80000000005</v>
      </c>
      <c r="D53" s="9">
        <v>0</v>
      </c>
      <c r="E53" s="7">
        <v>46.2</v>
      </c>
      <c r="F53" s="7">
        <v>49.9</v>
      </c>
      <c r="G53" s="3">
        <v>0</v>
      </c>
    </row>
    <row r="54" spans="1:7" x14ac:dyDescent="0.2">
      <c r="A54" s="2" t="s">
        <v>53</v>
      </c>
      <c r="B54" s="3">
        <v>64</v>
      </c>
      <c r="C54" s="9">
        <v>694200.7</v>
      </c>
      <c r="D54" s="9">
        <v>37809</v>
      </c>
      <c r="E54" s="7">
        <v>57.5</v>
      </c>
      <c r="F54" s="7">
        <v>65.5</v>
      </c>
      <c r="G54" s="3">
        <v>0</v>
      </c>
    </row>
    <row r="55" spans="1:7" x14ac:dyDescent="0.2">
      <c r="A55" s="2" t="s">
        <v>54</v>
      </c>
      <c r="B55" s="3">
        <v>0</v>
      </c>
      <c r="C55" s="9">
        <v>48053.3</v>
      </c>
      <c r="D55" s="9">
        <v>0</v>
      </c>
      <c r="E55" s="7">
        <v>92.4</v>
      </c>
      <c r="F55" s="7">
        <v>97.1</v>
      </c>
      <c r="G55" s="3">
        <v>0</v>
      </c>
    </row>
    <row r="56" spans="1:7" x14ac:dyDescent="0.2">
      <c r="A56" s="2" t="s">
        <v>55</v>
      </c>
      <c r="B56" s="3">
        <v>0</v>
      </c>
      <c r="C56" s="9">
        <v>86536.1</v>
      </c>
      <c r="D56" s="9">
        <v>0</v>
      </c>
      <c r="E56" s="7">
        <v>20.100000000000001</v>
      </c>
      <c r="F56" s="7">
        <v>33.9</v>
      </c>
      <c r="G56" s="3">
        <v>0</v>
      </c>
    </row>
    <row r="57" spans="1:7" x14ac:dyDescent="0.2">
      <c r="A57" s="2" t="s">
        <v>56</v>
      </c>
      <c r="B57" s="3">
        <v>11</v>
      </c>
      <c r="C57" s="9">
        <v>747342.6</v>
      </c>
      <c r="D57" s="9">
        <v>37512.300000000003</v>
      </c>
      <c r="E57" s="7">
        <v>47.4</v>
      </c>
      <c r="F57" s="7">
        <v>45.2</v>
      </c>
      <c r="G57" s="3">
        <v>7</v>
      </c>
    </row>
    <row r="58" spans="1:7" x14ac:dyDescent="0.2">
      <c r="A58" s="2" t="s">
        <v>57</v>
      </c>
      <c r="B58" s="3">
        <v>10</v>
      </c>
      <c r="C58" s="9">
        <v>822053.49999999988</v>
      </c>
      <c r="D58" s="9">
        <v>0</v>
      </c>
      <c r="E58" s="7">
        <v>63.3</v>
      </c>
      <c r="F58" s="7">
        <v>85.6</v>
      </c>
      <c r="G58" s="3">
        <v>0</v>
      </c>
    </row>
    <row r="59" spans="1:7" x14ac:dyDescent="0.2">
      <c r="A59" s="2" t="s">
        <v>58</v>
      </c>
      <c r="B59" s="3">
        <v>33</v>
      </c>
      <c r="C59" s="9">
        <v>712246.29999999993</v>
      </c>
      <c r="D59" s="9">
        <v>107708</v>
      </c>
      <c r="E59" s="7">
        <v>23.1</v>
      </c>
      <c r="F59" s="7">
        <v>40.1</v>
      </c>
      <c r="G59" s="3">
        <v>0</v>
      </c>
    </row>
    <row r="60" spans="1:7" x14ac:dyDescent="0.2">
      <c r="A60" s="2" t="s">
        <v>59</v>
      </c>
      <c r="B60" s="3">
        <v>21</v>
      </c>
      <c r="C60" s="9">
        <v>217534.1</v>
      </c>
      <c r="D60" s="9">
        <v>3000</v>
      </c>
      <c r="E60" s="7">
        <v>70</v>
      </c>
      <c r="F60" s="7">
        <v>89.6</v>
      </c>
      <c r="G60" s="3">
        <v>0</v>
      </c>
    </row>
    <row r="61" spans="1:7" x14ac:dyDescent="0.2">
      <c r="A61" s="2" t="s">
        <v>60</v>
      </c>
      <c r="B61" s="3">
        <v>2967</v>
      </c>
      <c r="C61" s="9">
        <v>982252.79999999993</v>
      </c>
      <c r="D61" s="9">
        <v>0</v>
      </c>
      <c r="E61" s="7">
        <v>66.599999999999994</v>
      </c>
      <c r="F61" s="7">
        <v>61.3</v>
      </c>
      <c r="G61" s="3">
        <v>0</v>
      </c>
    </row>
    <row r="62" spans="1:7" x14ac:dyDescent="0.2">
      <c r="A62" s="2" t="s">
        <v>61</v>
      </c>
      <c r="B62" s="3">
        <v>33</v>
      </c>
      <c r="C62" s="9">
        <v>1377483.5</v>
      </c>
      <c r="D62" s="9">
        <v>41791.699999999997</v>
      </c>
      <c r="E62" s="7">
        <v>63.8</v>
      </c>
      <c r="F62" s="7">
        <v>58.2</v>
      </c>
      <c r="G62" s="3">
        <v>0</v>
      </c>
    </row>
    <row r="63" spans="1:7" x14ac:dyDescent="0.2">
      <c r="A63" s="2" t="s">
        <v>62</v>
      </c>
      <c r="B63" s="3">
        <v>1</v>
      </c>
      <c r="C63" s="9">
        <v>370816.2</v>
      </c>
      <c r="D63" s="9">
        <v>0</v>
      </c>
      <c r="E63" s="7">
        <v>56.9</v>
      </c>
      <c r="F63" s="7">
        <v>63.9</v>
      </c>
      <c r="G63" s="3">
        <v>0</v>
      </c>
    </row>
    <row r="64" spans="1:7" x14ac:dyDescent="0.2">
      <c r="A64" s="2" t="s">
        <v>63</v>
      </c>
      <c r="B64" s="3">
        <v>314</v>
      </c>
      <c r="C64" s="9">
        <v>13543892</v>
      </c>
      <c r="D64" s="9">
        <v>23941387.599999998</v>
      </c>
      <c r="E64" s="7">
        <v>71.599999999999994</v>
      </c>
      <c r="F64" s="7">
        <v>76.900000000000006</v>
      </c>
      <c r="G64" s="3">
        <v>0</v>
      </c>
    </row>
    <row r="65" spans="1:7" x14ac:dyDescent="0.2">
      <c r="A65" s="2" t="s">
        <v>64</v>
      </c>
      <c r="B65" s="3">
        <v>0</v>
      </c>
      <c r="C65" s="9">
        <v>23574.9</v>
      </c>
      <c r="D65" s="9">
        <v>0</v>
      </c>
      <c r="E65" s="7">
        <v>44.9</v>
      </c>
      <c r="F65" s="7">
        <v>18.7</v>
      </c>
      <c r="G65" s="3">
        <v>0</v>
      </c>
    </row>
    <row r="66" spans="1:7" x14ac:dyDescent="0.2">
      <c r="A66" s="2" t="s">
        <v>65</v>
      </c>
      <c r="B66" s="3">
        <v>11</v>
      </c>
      <c r="C66" s="9">
        <v>40501.800000000003</v>
      </c>
      <c r="D66" s="9">
        <v>0</v>
      </c>
      <c r="E66" s="7">
        <v>17.100000000000001</v>
      </c>
      <c r="F66" s="7">
        <v>26.4</v>
      </c>
      <c r="G66" s="3">
        <v>0</v>
      </c>
    </row>
    <row r="67" spans="1:7" x14ac:dyDescent="0.2">
      <c r="A67" s="2" t="s">
        <v>66</v>
      </c>
      <c r="B67" s="3">
        <v>342</v>
      </c>
      <c r="C67" s="9">
        <v>9672056.8000000007</v>
      </c>
      <c r="D67" s="9">
        <v>263534.39999999997</v>
      </c>
      <c r="E67" s="7">
        <v>68</v>
      </c>
      <c r="F67" s="7">
        <v>52.9</v>
      </c>
      <c r="G67" s="3">
        <v>22</v>
      </c>
    </row>
    <row r="68" spans="1:7" x14ac:dyDescent="0.2">
      <c r="A68" s="2" t="s">
        <v>67</v>
      </c>
      <c r="B68" s="3">
        <v>53</v>
      </c>
      <c r="C68" s="9">
        <v>341578.5</v>
      </c>
      <c r="D68" s="9">
        <v>0</v>
      </c>
      <c r="E68" s="7">
        <v>36.5</v>
      </c>
      <c r="F68" s="7">
        <v>53.3</v>
      </c>
      <c r="G68" s="3">
        <v>0</v>
      </c>
    </row>
    <row r="69" spans="1:7" x14ac:dyDescent="0.2">
      <c r="A69" s="2" t="s">
        <v>68</v>
      </c>
      <c r="B69" s="3">
        <v>188</v>
      </c>
      <c r="C69" s="9">
        <v>4331359.2999999989</v>
      </c>
      <c r="D69" s="9">
        <v>1639786.6</v>
      </c>
      <c r="E69" s="7">
        <v>83.5</v>
      </c>
      <c r="F69" s="7">
        <v>31.8</v>
      </c>
      <c r="G69" s="3">
        <v>14</v>
      </c>
    </row>
    <row r="70" spans="1:7" x14ac:dyDescent="0.2">
      <c r="A70" s="2" t="s">
        <v>69</v>
      </c>
      <c r="B70" s="3">
        <v>265</v>
      </c>
      <c r="C70" s="9">
        <v>4233628.3000000007</v>
      </c>
      <c r="D70" s="9">
        <v>618857.19999999995</v>
      </c>
      <c r="E70" s="7">
        <v>60.8</v>
      </c>
      <c r="F70" s="7">
        <v>69.900000000000006</v>
      </c>
      <c r="G70" s="3">
        <v>19</v>
      </c>
    </row>
    <row r="71" spans="1:7" x14ac:dyDescent="0.2">
      <c r="A71" s="2" t="s">
        <v>70</v>
      </c>
      <c r="B71" s="3">
        <v>4</v>
      </c>
      <c r="C71" s="9">
        <v>279380.90000000002</v>
      </c>
      <c r="D71" s="9">
        <v>1554.9</v>
      </c>
      <c r="E71" s="7">
        <v>55</v>
      </c>
      <c r="F71" s="7">
        <v>60.6</v>
      </c>
      <c r="G71" s="3">
        <v>0</v>
      </c>
    </row>
    <row r="72" spans="1:7" x14ac:dyDescent="0.2">
      <c r="A72" s="2" t="s">
        <v>71</v>
      </c>
      <c r="B72" s="3">
        <v>581</v>
      </c>
      <c r="C72" s="9">
        <v>11764990.699999999</v>
      </c>
      <c r="D72" s="9">
        <v>1250734.7999999998</v>
      </c>
      <c r="E72" s="7">
        <v>54</v>
      </c>
      <c r="F72" s="7">
        <v>47.1</v>
      </c>
      <c r="G72" s="3">
        <v>21</v>
      </c>
    </row>
    <row r="73" spans="1:7" x14ac:dyDescent="0.2">
      <c r="A73" s="2" t="s">
        <v>72</v>
      </c>
      <c r="B73" s="3">
        <v>12</v>
      </c>
      <c r="C73" s="9">
        <v>125811.9</v>
      </c>
      <c r="D73" s="9">
        <v>6658.8</v>
      </c>
      <c r="E73" s="7">
        <v>73.900000000000006</v>
      </c>
      <c r="F73" s="7">
        <v>23.9</v>
      </c>
      <c r="G73" s="3">
        <v>0</v>
      </c>
    </row>
    <row r="74" spans="1:7" x14ac:dyDescent="0.2">
      <c r="A74" s="2" t="s">
        <v>73</v>
      </c>
      <c r="B74" s="3">
        <v>442</v>
      </c>
      <c r="C74" s="9">
        <v>2852778.5</v>
      </c>
      <c r="D74" s="9">
        <v>0</v>
      </c>
      <c r="E74" s="7">
        <v>56.8</v>
      </c>
      <c r="F74" s="7">
        <v>57</v>
      </c>
      <c r="G74" s="3">
        <v>0</v>
      </c>
    </row>
    <row r="75" spans="1:7" x14ac:dyDescent="0.2">
      <c r="A75" s="2" t="s">
        <v>74</v>
      </c>
      <c r="B75" s="3">
        <v>42</v>
      </c>
      <c r="C75" s="9">
        <v>1137327.7</v>
      </c>
      <c r="D75" s="9">
        <v>9502.7999999999993</v>
      </c>
      <c r="E75" s="7">
        <v>59.5</v>
      </c>
      <c r="F75" s="7">
        <v>55.8</v>
      </c>
      <c r="G75" s="3">
        <v>0</v>
      </c>
    </row>
    <row r="76" spans="1:7" x14ac:dyDescent="0.2">
      <c r="A76" s="2" t="s">
        <v>75</v>
      </c>
      <c r="B76" s="3">
        <v>47</v>
      </c>
      <c r="C76" s="9">
        <v>664868.1</v>
      </c>
      <c r="D76" s="9">
        <v>63.1</v>
      </c>
      <c r="E76" s="7">
        <v>57.6</v>
      </c>
      <c r="F76" s="7">
        <v>34.299999999999997</v>
      </c>
      <c r="G76" s="3">
        <v>0</v>
      </c>
    </row>
    <row r="77" spans="1:7" x14ac:dyDescent="0.2">
      <c r="A77" s="2" t="s">
        <v>76</v>
      </c>
      <c r="B77" s="3">
        <v>186</v>
      </c>
      <c r="C77" s="9">
        <v>11503068.800000001</v>
      </c>
      <c r="D77" s="9">
        <v>1482644.4000000001</v>
      </c>
      <c r="E77" s="7">
        <v>71.099999999999994</v>
      </c>
      <c r="F77" s="7">
        <v>58.8</v>
      </c>
      <c r="G77" s="3">
        <v>23</v>
      </c>
    </row>
    <row r="78" spans="1:7" x14ac:dyDescent="0.2">
      <c r="A78" s="2" t="s">
        <v>77</v>
      </c>
      <c r="B78" s="3">
        <v>17</v>
      </c>
      <c r="C78" s="9">
        <v>3906048.1999999997</v>
      </c>
      <c r="D78" s="9">
        <v>115322.5</v>
      </c>
      <c r="E78" s="7">
        <v>61.2</v>
      </c>
      <c r="F78" s="7">
        <v>31.3</v>
      </c>
      <c r="G78" s="3">
        <v>0</v>
      </c>
    </row>
    <row r="79" spans="1:7" x14ac:dyDescent="0.2">
      <c r="A79" s="2" t="s">
        <v>78</v>
      </c>
      <c r="B79" s="3">
        <v>131</v>
      </c>
      <c r="C79" s="9">
        <v>2712097.0999999996</v>
      </c>
      <c r="D79" s="9">
        <v>21180</v>
      </c>
      <c r="E79" s="7">
        <v>77.7</v>
      </c>
      <c r="F79" s="7">
        <v>71.400000000000006</v>
      </c>
      <c r="G79" s="3">
        <v>0</v>
      </c>
    </row>
    <row r="80" spans="1:7" x14ac:dyDescent="0.2">
      <c r="A80" s="2" t="s">
        <v>79</v>
      </c>
      <c r="B80" s="3">
        <v>111</v>
      </c>
      <c r="C80" s="9">
        <v>551703.1</v>
      </c>
      <c r="D80" s="9">
        <v>19085.7</v>
      </c>
      <c r="E80" s="7">
        <v>69.599999999999994</v>
      </c>
      <c r="F80" s="7">
        <v>69.599999999999994</v>
      </c>
      <c r="G80" s="3">
        <v>0</v>
      </c>
    </row>
    <row r="81" spans="1:7" x14ac:dyDescent="0.2">
      <c r="A81" s="2" t="s">
        <v>80</v>
      </c>
      <c r="B81" s="3">
        <v>82</v>
      </c>
      <c r="C81" s="9">
        <v>2903594.8</v>
      </c>
      <c r="D81" s="9">
        <v>613468.9</v>
      </c>
      <c r="E81" s="7">
        <v>86.6</v>
      </c>
      <c r="F81" s="7">
        <v>24.6</v>
      </c>
      <c r="G81" s="3">
        <v>11</v>
      </c>
    </row>
    <row r="82" spans="1:7" x14ac:dyDescent="0.2">
      <c r="A82" s="2" t="s">
        <v>81</v>
      </c>
      <c r="B82" s="3">
        <v>35</v>
      </c>
      <c r="C82" s="9">
        <v>1353132.5000000002</v>
      </c>
      <c r="D82" s="9">
        <v>125163.2</v>
      </c>
      <c r="E82" s="7">
        <v>52.4</v>
      </c>
      <c r="F82" s="7">
        <v>77.7</v>
      </c>
      <c r="G82" s="3">
        <v>2</v>
      </c>
    </row>
    <row r="83" spans="1:7" x14ac:dyDescent="0.2">
      <c r="A83" s="2" t="s">
        <v>82</v>
      </c>
      <c r="B83" s="3">
        <v>0</v>
      </c>
      <c r="C83" s="9">
        <v>3291468.9999999995</v>
      </c>
      <c r="D83" s="9">
        <v>379664.1</v>
      </c>
      <c r="E83" s="7">
        <v>86.7</v>
      </c>
      <c r="F83" s="7">
        <v>70.7</v>
      </c>
      <c r="G83" s="3">
        <v>2</v>
      </c>
    </row>
    <row r="84" spans="1:7" x14ac:dyDescent="0.2">
      <c r="A84" s="2" t="s">
        <v>83</v>
      </c>
      <c r="B84" s="3">
        <v>229</v>
      </c>
      <c r="C84" s="9">
        <v>13234483.199999997</v>
      </c>
      <c r="D84" s="9">
        <v>10055586.599999998</v>
      </c>
      <c r="E84" s="7">
        <v>91.9</v>
      </c>
      <c r="F84" s="7">
        <v>37.6</v>
      </c>
      <c r="G84" s="3">
        <v>17</v>
      </c>
    </row>
    <row r="85" spans="1:7" x14ac:dyDescent="0.2">
      <c r="A85" s="2" t="s">
        <v>84</v>
      </c>
      <c r="B85" s="3">
        <v>4</v>
      </c>
      <c r="C85" s="9">
        <v>150169.5</v>
      </c>
      <c r="D85" s="9">
        <v>0</v>
      </c>
      <c r="E85" s="7">
        <v>82.6</v>
      </c>
      <c r="F85" s="7">
        <v>45.8</v>
      </c>
      <c r="G85" s="3">
        <v>0</v>
      </c>
    </row>
    <row r="86" spans="1:7" x14ac:dyDescent="0.2">
      <c r="A86" s="2" t="s">
        <v>85</v>
      </c>
      <c r="B86" s="3">
        <v>18</v>
      </c>
      <c r="C86" s="9">
        <v>794911.89999999991</v>
      </c>
      <c r="D86" s="9">
        <v>81491.3</v>
      </c>
      <c r="E86" s="7">
        <v>67.599999999999994</v>
      </c>
      <c r="F86" s="7">
        <v>49.4</v>
      </c>
      <c r="G86" s="3">
        <v>0</v>
      </c>
    </row>
    <row r="87" spans="1:7" x14ac:dyDescent="0.2">
      <c r="A87" s="2" t="s">
        <v>86</v>
      </c>
      <c r="B87" s="3">
        <v>0</v>
      </c>
      <c r="C87" s="9">
        <v>2030.2</v>
      </c>
      <c r="D87" s="9">
        <v>0</v>
      </c>
      <c r="E87" s="7">
        <v>0</v>
      </c>
      <c r="F87" s="7">
        <v>27.9</v>
      </c>
      <c r="G87" s="3">
        <v>0</v>
      </c>
    </row>
    <row r="88" spans="1:7" x14ac:dyDescent="0.2">
      <c r="A88" s="2" t="s">
        <v>87</v>
      </c>
      <c r="B88" s="3">
        <v>0</v>
      </c>
      <c r="C88" s="9">
        <v>3320</v>
      </c>
      <c r="D88" s="9">
        <v>0</v>
      </c>
      <c r="E88" s="7">
        <v>0</v>
      </c>
      <c r="F88" s="7">
        <v>89.7</v>
      </c>
      <c r="G88" s="3">
        <v>0</v>
      </c>
    </row>
    <row r="89" spans="1:7" x14ac:dyDescent="0.2">
      <c r="A89" s="2" t="s">
        <v>88</v>
      </c>
      <c r="B89" s="3">
        <v>85</v>
      </c>
      <c r="C89" s="9">
        <v>1596534.1999999997</v>
      </c>
      <c r="D89" s="9">
        <v>83110.2</v>
      </c>
      <c r="E89" s="7">
        <v>69.2</v>
      </c>
      <c r="F89" s="7">
        <v>88.5</v>
      </c>
      <c r="G89" s="3">
        <v>0</v>
      </c>
    </row>
  </sheetData>
  <mergeCells count="2">
    <mergeCell ref="A1:G1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</dc:creator>
  <cp:lastModifiedBy>Шевцов</cp:lastModifiedBy>
  <cp:lastPrinted>2021-09-22T11:13:11Z</cp:lastPrinted>
  <dcterms:created xsi:type="dcterms:W3CDTF">2020-09-29T10:43:33Z</dcterms:created>
  <dcterms:modified xsi:type="dcterms:W3CDTF">2023-09-27T08:22:43Z</dcterms:modified>
</cp:coreProperties>
</file>